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9015" activeTab="0"/>
  </bookViews>
  <sheets>
    <sheet name="All students" sheetId="1" r:id="rId1"/>
    <sheet name="Length of Students' Feet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<sst xmlns="http://schemas.openxmlformats.org/spreadsheetml/2006/main" count="42" uniqueCount="42">
  <si>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Student</t>
  </si>
  <si>
    <t>Gender</t>
  </si>
  <si>
    <t>Length of Foot (in cm)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</si>
  <si>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</si>
  <si>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</si>
  <si>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</si>
  <si>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</si>
  <si>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</si>
  <si>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</si>
  <si>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</si>
  <si>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</si>
  <si>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</si>
  <si>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</si>
  <si>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</si>
  <si>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</si>
  <si>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</si>
  <si>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</si>
  <si>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</si>
  <si>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</si>
  <si>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</si>
  <si>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</si>
  <si>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</si>
  <si>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</si>
  <si>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</si>
  <si>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</si>
  <si>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</si>
  <si>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</si>
  <si>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</si>
  <si>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</si>
  <si>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</si>
  <si>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</si>
  <si>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Average Length of Foot</t>
  </si>
  <si>
    <t>Number of females</t>
  </si>
  <si>
    <t>Number of males</t>
  </si>
  <si>
    <t>Sum of length of female feet</t>
  </si>
  <si>
    <t>Sum of length of male feet</t>
  </si>
  <si>
    <t>Average length of female foot</t>
  </si>
  <si>
    <t>Average length of male foot</t>
  </si>
  <si>
    <t>Number of Students</t>
  </si>
  <si>
    <t>Length of foot in cm</t>
  </si>
  <si>
    <t>&gt;26</t>
  </si>
  <si>
    <t xml:space="preserve"> ≤ 18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</si>
</sst>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2"/>
      <name val="Arial"/>
      <family val="0"/>
    </font>
    <font>
      <sz val="8"/>
      <name val="Arial"/>
      <family val="0"/>
    </font>
    <font>
      <sz val="12"/>
      <color indexed="9"/>
      <name val="Comic Sans MS"/>
      <family val="4"/>
    </font>
    <font>
      <b/>
      <sz val="16"/>
      <color indexed="43"/>
      <name val="Comic Sans MS"/>
      <family val="4"/>
    </font>
    <font>
      <b/>
      <sz val="12"/>
      <color indexed="10"/>
      <name val="Comic Sans MS"/>
      <family val="4"/>
    </font>
    <font>
      <b/>
      <sz val="18"/>
      <color indexed="43"/>
      <name val="Comic Sans MS"/>
      <family val="4"/>
    </font>
    <font>
      <b/>
      <sz val="12"/>
      <color indexed="9"/>
      <name val="Comic Sans MS"/>
      <family val="4"/>
    </font>
    <font>
      <sz val="12"/>
      <color indexed="10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3" fillId="3" borderId="8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Length of Students' Feet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students'!$G$17</c:f>
              <c:strCache>
                <c:ptCount val="1"/>
                <c:pt idx="0">
                  <c:v>Number of Students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800080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00800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008080"/>
              </a:solidFill>
            </c:spPr>
          </c:dPt>
          <c:cat>
            <c:strRef>
              <c:f>'All students'!$F$18:$F$28</c:f>
              <c:strCache>
                <c:ptCount val="11"/>
                <c:pt idx="0">
                  <c:v> ≤ 18 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&gt;26</c:v>
                </c:pt>
              </c:strCache>
            </c:strRef>
          </c:cat>
          <c:val>
            <c:numRef>
              <c:f>'All students'!$G$18:$G$28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9202235"/>
        <c:axId val="40166932"/>
      </c:barChart>
      <c:catAx>
        <c:axId val="4920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Length of foot (in 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66932"/>
        <c:crosses val="autoZero"/>
        <c:auto val="1"/>
        <c:lblOffset val="100"/>
        <c:noMultiLvlLbl val="0"/>
      </c:catAx>
      <c:valAx>
        <c:axId val="40166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02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95250</xdr:rowOff>
    </xdr:from>
    <xdr:to>
      <xdr:col>7</xdr:col>
      <xdr:colOff>247650</xdr:colOff>
      <xdr:row>1</xdr:row>
      <xdr:rowOff>542925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67050" y="95250"/>
          <a:ext cx="5057775" cy="695325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99"/>
              </a:solidFill>
              <a:latin typeface="Comic Sans MS"/>
              <a:ea typeface="Comic Sans MS"/>
              <a:cs typeface="Comic Sans MS"/>
            </a:rPr>
            <a:t>Do You Measure Up? </a:t>
          </a:r>
          <a:r>
            <a:rPr lang="en-US" cap="none" sz="1600" b="1" i="0" u="none" baseline="0">
              <a:solidFill>
                <a:srgbClr val="FFFF99"/>
              </a:solidFill>
              <a:latin typeface="Comic Sans MS"/>
              <a:ea typeface="Comic Sans MS"/>
              <a:cs typeface="Comic Sans MS"/>
            </a:rPr>
            <a:t>A Project for 4th Grade</a:t>
          </a:r>
        </a:p>
      </xdr:txBody>
    </xdr:sp>
    <xdr:clientData/>
  </xdr:twoCellAnchor>
  <xdr:twoCellAnchor editAs="oneCell">
    <xdr:from>
      <xdr:col>6</xdr:col>
      <xdr:colOff>0</xdr:colOff>
      <xdr:row>1</xdr:row>
      <xdr:rowOff>685800</xdr:rowOff>
    </xdr:from>
    <xdr:to>
      <xdr:col>7</xdr:col>
      <xdr:colOff>0</xdr:colOff>
      <xdr:row>7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933450"/>
          <a:ext cx="1571625" cy="18002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4</xdr:col>
      <xdr:colOff>66675</xdr:colOff>
      <xdr:row>1</xdr:row>
      <xdr:rowOff>695325</xdr:rowOff>
    </xdr:from>
    <xdr:to>
      <xdr:col>5</xdr:col>
      <xdr:colOff>1504950</xdr:colOff>
      <xdr:row>3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76575" y="942975"/>
          <a:ext cx="2466975" cy="5048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Remember!  Round to the nearest whole centimeter.</a:t>
          </a:r>
        </a:p>
      </xdr:txBody>
    </xdr:sp>
    <xdr:clientData/>
  </xdr:twoCellAnchor>
  <xdr:twoCellAnchor>
    <xdr:from>
      <xdr:col>4</xdr:col>
      <xdr:colOff>828675</xdr:colOff>
      <xdr:row>4</xdr:row>
      <xdr:rowOff>85725</xdr:rowOff>
    </xdr:from>
    <xdr:to>
      <xdr:col>5</xdr:col>
      <xdr:colOff>1952625</xdr:colOff>
      <xdr:row>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38575" y="1704975"/>
          <a:ext cx="2152650" cy="876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For gender, only use M or F. Do NOT write out the entire word.</a:t>
          </a:r>
        </a:p>
      </xdr:txBody>
    </xdr:sp>
    <xdr:clientData/>
  </xdr:twoCellAnchor>
  <xdr:twoCellAnchor editAs="oneCell">
    <xdr:from>
      <xdr:col>4</xdr:col>
      <xdr:colOff>57150</xdr:colOff>
      <xdr:row>3</xdr:row>
      <xdr:rowOff>304800</xdr:rowOff>
    </xdr:from>
    <xdr:to>
      <xdr:col>4</xdr:col>
      <xdr:colOff>781050</xdr:colOff>
      <xdr:row>5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1609725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</cdr:x>
      <cdr:y>0.077</cdr:y>
    </cdr:from>
    <cdr:to>
      <cdr:x>0.75225</cdr:x>
      <cdr:y>0.126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447675"/>
          <a:ext cx="434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Class:  ________________________________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3.28125" style="12" customWidth="1"/>
    <col min="2" max="2" width="17.57421875" style="2" customWidth="1"/>
    <col min="3" max="3" width="10.7109375" style="3" customWidth="1"/>
    <col min="4" max="4" width="13.57421875" style="4" customWidth="1"/>
    <col min="5" max="5" width="15.421875" style="0" customWidth="1"/>
    <col min="6" max="6" width="34.00390625" style="0" customWidth="1"/>
    <col min="7" max="7" width="23.57421875" style="0" customWidth="1"/>
  </cols>
  <sheetData>
    <row r="1" spans="1:9" ht="19.5">
      <c r="A1" s="17"/>
      <c r="B1" s="18"/>
      <c r="C1" s="19"/>
      <c r="D1" s="20"/>
      <c r="E1" s="21"/>
      <c r="F1" s="21"/>
      <c r="G1" s="21"/>
      <c r="H1" s="21"/>
      <c r="I1" s="22"/>
    </row>
    <row r="2" spans="1:9" s="1" customFormat="1" ht="58.5">
      <c r="A2" s="23"/>
      <c r="B2" s="27" t="s">
        <v>0</v>
      </c>
      <c r="C2" s="27" t="s">
        <v>1</v>
      </c>
      <c r="D2" s="27" t="s">
        <v>2</v>
      </c>
      <c r="E2" s="13"/>
      <c r="F2" s="13"/>
      <c r="G2" s="13"/>
      <c r="H2" s="13"/>
      <c r="I2" s="24"/>
    </row>
    <row r="3" spans="1:9" ht="24.75" customHeight="1">
      <c r="A3" s="6"/>
      <c r="B3" s="5" t="s">
        <v>3</v>
      </c>
      <c r="C3" s="16"/>
      <c r="D3" s="5"/>
      <c r="E3" s="7"/>
      <c r="F3" s="7"/>
      <c r="G3" s="7"/>
      <c r="H3" s="7"/>
      <c r="I3" s="8"/>
    </row>
    <row r="4" spans="1:9" ht="24.75" customHeight="1">
      <c r="A4" s="6"/>
      <c r="B4" s="5" t="s">
        <v>4</v>
      </c>
      <c r="C4" s="16"/>
      <c r="D4" s="5"/>
      <c r="E4" s="7"/>
      <c r="F4" s="7"/>
      <c r="G4" s="7"/>
      <c r="H4" s="7"/>
      <c r="I4" s="8"/>
    </row>
    <row r="5" spans="1:9" ht="24.75" customHeight="1">
      <c r="A5" s="6"/>
      <c r="B5" s="5" t="s">
        <v>5</v>
      </c>
      <c r="C5" s="16"/>
      <c r="D5" s="5"/>
      <c r="E5" s="7"/>
      <c r="F5" s="7"/>
      <c r="G5" s="7"/>
      <c r="H5" s="7"/>
      <c r="I5" s="8"/>
    </row>
    <row r="6" spans="1:9" ht="24.75" customHeight="1">
      <c r="A6" s="6"/>
      <c r="B6" s="5" t="s">
        <v>6</v>
      </c>
      <c r="C6" s="16"/>
      <c r="D6" s="5"/>
      <c r="E6" s="7"/>
      <c r="F6" s="7"/>
      <c r="G6" s="7"/>
      <c r="H6" s="7"/>
      <c r="I6" s="8"/>
    </row>
    <row r="7" spans="1:9" ht="24.75" customHeight="1">
      <c r="A7" s="6"/>
      <c r="B7" s="5" t="s">
        <v>7</v>
      </c>
      <c r="C7" s="16"/>
      <c r="D7" s="5"/>
      <c r="E7" s="7"/>
      <c r="F7" s="7"/>
      <c r="G7" s="7"/>
      <c r="H7" s="7"/>
      <c r="I7" s="8"/>
    </row>
    <row r="8" spans="1:9" ht="24.75" customHeight="1">
      <c r="A8" s="6"/>
      <c r="B8" s="5" t="s">
        <v>8</v>
      </c>
      <c r="C8" s="16"/>
      <c r="D8" s="5"/>
      <c r="E8" s="7"/>
      <c r="F8" s="7"/>
      <c r="G8" s="7"/>
      <c r="H8" s="7"/>
      <c r="I8" s="8"/>
    </row>
    <row r="9" spans="1:9" ht="24.75" customHeight="1">
      <c r="A9" s="6"/>
      <c r="B9" s="5" t="s">
        <v>9</v>
      </c>
      <c r="C9" s="16"/>
      <c r="D9" s="5"/>
      <c r="E9" s="7"/>
      <c r="F9" s="14" t="s">
        <v>31</v>
      </c>
      <c r="G9" s="15" t="e">
        <f>AVERAGE(D3:D30)</f>
        <v>#DIV/0!</v>
      </c>
      <c r="H9" s="7"/>
      <c r="I9" s="8"/>
    </row>
    <row r="10" spans="1:9" ht="24.75" customHeight="1">
      <c r="A10" s="6"/>
      <c r="B10" s="5" t="s">
        <v>10</v>
      </c>
      <c r="C10" s="16"/>
      <c r="D10" s="5"/>
      <c r="E10" s="7"/>
      <c r="F10" s="14" t="s">
        <v>32</v>
      </c>
      <c r="G10" s="5">
        <f>COUNTIF(C3:C30,"F")</f>
        <v>0</v>
      </c>
      <c r="H10" s="7"/>
      <c r="I10" s="8"/>
    </row>
    <row r="11" spans="1:9" ht="24.75" customHeight="1">
      <c r="A11" s="6"/>
      <c r="B11" s="5" t="s">
        <v>11</v>
      </c>
      <c r="C11" s="16"/>
      <c r="D11" s="5"/>
      <c r="E11" s="7"/>
      <c r="F11" s="14" t="s">
        <v>33</v>
      </c>
      <c r="G11" s="5">
        <f>COUNTIF(C3:C30,"M")</f>
        <v>0</v>
      </c>
      <c r="H11" s="7"/>
      <c r="I11" s="8"/>
    </row>
    <row r="12" spans="1:9" ht="24.75" customHeight="1">
      <c r="A12" s="6"/>
      <c r="B12" s="5" t="s">
        <v>12</v>
      </c>
      <c r="C12" s="16"/>
      <c r="D12" s="5"/>
      <c r="E12" s="7"/>
      <c r="F12" s="5" t="s">
        <v>34</v>
      </c>
      <c r="G12" s="5">
        <f>SUMIF(C3:C30,"F",D3:D30)</f>
        <v>0</v>
      </c>
      <c r="H12" s="7"/>
      <c r="I12" s="8"/>
    </row>
    <row r="13" spans="1:9" ht="24.75" customHeight="1">
      <c r="A13" s="6"/>
      <c r="B13" s="5" t="s">
        <v>13</v>
      </c>
      <c r="C13" s="16"/>
      <c r="D13" s="5"/>
      <c r="E13" s="7"/>
      <c r="F13" s="5" t="s">
        <v>35</v>
      </c>
      <c r="G13" s="5">
        <f>SUMIF(C3:C30,"M",D3:D30)</f>
        <v>0</v>
      </c>
      <c r="H13" s="7"/>
      <c r="I13" s="8"/>
    </row>
    <row r="14" spans="1:9" ht="24.75" customHeight="1">
      <c r="A14" s="6"/>
      <c r="B14" s="5" t="s">
        <v>14</v>
      </c>
      <c r="C14" s="16"/>
      <c r="D14" s="5"/>
      <c r="E14" s="7"/>
      <c r="F14" s="5" t="s">
        <v>36</v>
      </c>
      <c r="G14" s="15" t="e">
        <f>G12/G10</f>
        <v>#DIV/0!</v>
      </c>
      <c r="H14" s="7"/>
      <c r="I14" s="8"/>
    </row>
    <row r="15" spans="1:9" ht="24.75" customHeight="1">
      <c r="A15" s="6"/>
      <c r="B15" s="5" t="s">
        <v>15</v>
      </c>
      <c r="C15" s="16"/>
      <c r="D15" s="5"/>
      <c r="E15" s="7"/>
      <c r="F15" s="5" t="s">
        <v>37</v>
      </c>
      <c r="G15" s="15" t="e">
        <f>G13/G11</f>
        <v>#DIV/0!</v>
      </c>
      <c r="H15" s="7"/>
      <c r="I15" s="8"/>
    </row>
    <row r="16" spans="1:9" ht="24.75" customHeight="1">
      <c r="A16" s="6"/>
      <c r="B16" s="5" t="s">
        <v>16</v>
      </c>
      <c r="C16" s="16"/>
      <c r="D16" s="5"/>
      <c r="E16" s="7"/>
      <c r="F16" s="7"/>
      <c r="G16" s="7"/>
      <c r="H16" s="7"/>
      <c r="I16" s="8"/>
    </row>
    <row r="17" spans="1:9" ht="24.75" customHeight="1">
      <c r="A17" s="6"/>
      <c r="B17" s="5" t="s">
        <v>17</v>
      </c>
      <c r="C17" s="16"/>
      <c r="D17" s="5"/>
      <c r="E17" s="7"/>
      <c r="F17" s="29" t="s">
        <v>39</v>
      </c>
      <c r="G17" s="29" t="s">
        <v>38</v>
      </c>
      <c r="H17" s="7"/>
      <c r="I17" s="8"/>
    </row>
    <row r="18" spans="1:9" ht="24.75" customHeight="1">
      <c r="A18" s="6"/>
      <c r="B18" s="5" t="s">
        <v>18</v>
      </c>
      <c r="C18" s="16"/>
      <c r="D18" s="5"/>
      <c r="E18" s="7"/>
      <c r="F18" s="5" t="s">
        <v>41</v>
      </c>
      <c r="G18" s="5">
        <f>COUNTIF(D3:D30,"&lt;18")</f>
        <v>0</v>
      </c>
      <c r="H18" s="7"/>
      <c r="I18" s="8"/>
    </row>
    <row r="19" spans="1:9" ht="24.75" customHeight="1">
      <c r="A19" s="6"/>
      <c r="B19" s="5" t="s">
        <v>19</v>
      </c>
      <c r="C19" s="16"/>
      <c r="D19" s="5"/>
      <c r="E19" s="7"/>
      <c r="F19" s="28">
        <v>18</v>
      </c>
      <c r="G19" s="5">
        <f>COUNTIF(D3:D30,18)</f>
        <v>0</v>
      </c>
      <c r="H19" s="7"/>
      <c r="I19" s="8"/>
    </row>
    <row r="20" spans="1:9" ht="24.75" customHeight="1">
      <c r="A20" s="6"/>
      <c r="B20" s="5" t="s">
        <v>20</v>
      </c>
      <c r="C20" s="16"/>
      <c r="D20" s="5"/>
      <c r="E20" s="7"/>
      <c r="F20" s="28">
        <v>19</v>
      </c>
      <c r="G20" s="5">
        <f>COUNTIF(D3:D30,19)</f>
        <v>0</v>
      </c>
      <c r="H20" s="7"/>
      <c r="I20" s="8"/>
    </row>
    <row r="21" spans="1:9" ht="24.75" customHeight="1">
      <c r="A21" s="6"/>
      <c r="B21" s="5" t="s">
        <v>21</v>
      </c>
      <c r="C21" s="16"/>
      <c r="D21" s="5"/>
      <c r="E21" s="7"/>
      <c r="F21" s="28">
        <v>20</v>
      </c>
      <c r="G21" s="5">
        <f>COUNTIF(D3:D30,20)</f>
        <v>0</v>
      </c>
      <c r="H21" s="7"/>
      <c r="I21" s="8"/>
    </row>
    <row r="22" spans="1:9" ht="24.75" customHeight="1">
      <c r="A22" s="6"/>
      <c r="B22" s="5" t="s">
        <v>22</v>
      </c>
      <c r="C22" s="16"/>
      <c r="D22" s="5"/>
      <c r="E22" s="7"/>
      <c r="F22" s="28">
        <v>21</v>
      </c>
      <c r="G22" s="5">
        <f>COUNTIF(D3:D30,21)</f>
        <v>0</v>
      </c>
      <c r="H22" s="7"/>
      <c r="I22" s="8"/>
    </row>
    <row r="23" spans="1:9" ht="24.75" customHeight="1">
      <c r="A23" s="6"/>
      <c r="B23" s="5" t="s">
        <v>23</v>
      </c>
      <c r="C23" s="16"/>
      <c r="D23" s="5"/>
      <c r="E23" s="7"/>
      <c r="F23" s="28">
        <v>22</v>
      </c>
      <c r="G23" s="5">
        <f>COUNTIF(D3:D30,22)</f>
        <v>0</v>
      </c>
      <c r="H23" s="7"/>
      <c r="I23" s="8"/>
    </row>
    <row r="24" spans="1:9" ht="24.75" customHeight="1">
      <c r="A24" s="6"/>
      <c r="B24" s="5" t="s">
        <v>24</v>
      </c>
      <c r="C24" s="16"/>
      <c r="D24" s="5"/>
      <c r="E24" s="7"/>
      <c r="F24" s="28">
        <v>23</v>
      </c>
      <c r="G24" s="5">
        <f>COUNTIF(D3:D30,23)</f>
        <v>0</v>
      </c>
      <c r="H24" s="7"/>
      <c r="I24" s="8"/>
    </row>
    <row r="25" spans="1:9" ht="24.75" customHeight="1">
      <c r="A25" s="6"/>
      <c r="B25" s="5" t="s">
        <v>25</v>
      </c>
      <c r="C25" s="16"/>
      <c r="D25" s="5"/>
      <c r="E25" s="7"/>
      <c r="F25" s="28">
        <v>24</v>
      </c>
      <c r="G25" s="5">
        <f>COUNTIF(D3:D30,24)</f>
        <v>0</v>
      </c>
      <c r="H25" s="7"/>
      <c r="I25" s="8"/>
    </row>
    <row r="26" spans="1:9" ht="24.75" customHeight="1">
      <c r="A26" s="6"/>
      <c r="B26" s="5" t="s">
        <v>26</v>
      </c>
      <c r="C26" s="16"/>
      <c r="D26" s="5"/>
      <c r="E26" s="7"/>
      <c r="F26" s="28">
        <v>25</v>
      </c>
      <c r="G26" s="5">
        <f>COUNTIF(D3:D30,25)</f>
        <v>0</v>
      </c>
      <c r="H26" s="7"/>
      <c r="I26" s="8"/>
    </row>
    <row r="27" spans="1:9" ht="24.75" customHeight="1">
      <c r="A27" s="6"/>
      <c r="B27" s="5" t="s">
        <v>27</v>
      </c>
      <c r="C27" s="16"/>
      <c r="D27" s="5"/>
      <c r="E27" s="7"/>
      <c r="F27" s="28">
        <v>26</v>
      </c>
      <c r="G27" s="5">
        <f>COUNTIF(D3:D30,26)</f>
        <v>0</v>
      </c>
      <c r="H27" s="7"/>
      <c r="I27" s="8"/>
    </row>
    <row r="28" spans="1:9" ht="24.75" customHeight="1">
      <c r="A28" s="6"/>
      <c r="B28" s="5" t="s">
        <v>28</v>
      </c>
      <c r="C28" s="16"/>
      <c r="D28" s="5"/>
      <c r="E28" s="7"/>
      <c r="F28" s="28" t="s">
        <v>40</v>
      </c>
      <c r="G28" s="5">
        <f>COUNTIF(D3:D30,"&gt;26")</f>
        <v>0</v>
      </c>
      <c r="H28" s="7"/>
      <c r="I28" s="8"/>
    </row>
    <row r="29" spans="1:9" ht="24.75" customHeight="1">
      <c r="A29" s="6"/>
      <c r="B29" s="5" t="s">
        <v>29</v>
      </c>
      <c r="C29" s="16"/>
      <c r="D29" s="5"/>
      <c r="E29" s="7"/>
      <c r="F29" s="7"/>
      <c r="G29" s="7"/>
      <c r="H29" s="7"/>
      <c r="I29" s="8"/>
    </row>
    <row r="30" spans="1:9" ht="24.75" customHeight="1" thickBot="1">
      <c r="A30" s="9"/>
      <c r="B30" s="25" t="s">
        <v>30</v>
      </c>
      <c r="C30" s="26"/>
      <c r="D30" s="25"/>
      <c r="E30" s="10"/>
      <c r="F30" s="10"/>
      <c r="G30" s="10"/>
      <c r="H30" s="10"/>
      <c r="I30" s="1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Lakeland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User</dc:creator>
  <cp:keywords/>
  <dc:description/>
  <cp:lastModifiedBy>A. User</cp:lastModifiedBy>
  <dcterms:created xsi:type="dcterms:W3CDTF">2010-07-19T17:48:12Z</dcterms:created>
  <dcterms:modified xsi:type="dcterms:W3CDTF">2010-11-09T20:28:51Z</dcterms:modified>
  <cp:category/>
  <cp:version/>
  <cp:contentType/>
  <cp:contentStatus/>
</cp:coreProperties>
</file>